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1355" windowHeight="8595" activeTab="0"/>
  </bookViews>
  <sheets>
    <sheet name="Danh gia 2016" sheetId="1" r:id="rId1"/>
    <sheet name="Danh gia 2013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<sst xmlns="http://schemas.openxmlformats.org/spreadsheetml/2006/main" count="216" uniqueCount="135">
  <si>
    <t>TT</t>
  </si>
  <si>
    <t>Tên tổ chức cơ sở Đảng</t>
  </si>
  <si>
    <t>Trong đó</t>
  </si>
  <si>
    <t>Xếp loại đảng viên</t>
  </si>
  <si>
    <t>Đánh giá
ở nơi 
khác</t>
  </si>
  <si>
    <t>Chưa
đánh giá</t>
  </si>
  <si>
    <t>Đã
đánh giá</t>
  </si>
  <si>
    <t>Đảng viên
đủ tư 
cách hoàn
thành
tốt nhiệm
vụ</t>
  </si>
  <si>
    <t>Đảng viên
đủ tư 
cách hoàn
thành
xuất sắc nhiệm
vụ</t>
  </si>
  <si>
    <t>Đảng viên
đủ tư
cách hoàn
thành
nhiệm vụ</t>
  </si>
  <si>
    <t>Đảng viên vi phạm tư
cách</t>
  </si>
  <si>
    <t>Tổ chức
cơ sở
Đảng 
TSVM</t>
  </si>
  <si>
    <t>ĐẢNG BỘ KHỐI CÁC CƠ QUAN TRUNG ƯƠNG</t>
  </si>
  <si>
    <t>*</t>
  </si>
  <si>
    <t>ĐẢNG CỘNG SẢN VIỆT NAM</t>
  </si>
  <si>
    <t>Chi bộ Đội xe</t>
  </si>
  <si>
    <t>Chi bộ Hành chính - Lưu trữ</t>
  </si>
  <si>
    <t>Chi bộ Quản trị - Kế toán</t>
  </si>
  <si>
    <t>Chi bộ Vụ Hợp tác quốc tế</t>
  </si>
  <si>
    <t>Chi bộ Vụ Kế hoạch-Tài chính</t>
  </si>
  <si>
    <t>Chi bộ Vụ Pháp luật quốc tế</t>
  </si>
  <si>
    <t>Chi bộ Khoa ĐT Thẩm phán</t>
  </si>
  <si>
    <t>Chi bộ Khoa ĐT Luật sư</t>
  </si>
  <si>
    <t>Chi bộ Khoa ĐT Kiểm sát viên</t>
  </si>
  <si>
    <t>Chi bộ Khoa ĐT CHV&amp;CDTPK</t>
  </si>
  <si>
    <t>Chi bộ Phòng Đào tạo</t>
  </si>
  <si>
    <t>Chi bộ Phòng Tổ chức - HC</t>
  </si>
  <si>
    <t>Chi bộ Phòng Tài chính - KT</t>
  </si>
  <si>
    <t>Chi bộ Phòng Quản trị</t>
  </si>
  <si>
    <t>Chi bộ TT Thông tin&amp;NCKH</t>
  </si>
  <si>
    <t>Chi bộ cán bộ tại TP HCM</t>
  </si>
  <si>
    <t>Chi bộ Vụ Tổ chức cán bộ</t>
  </si>
  <si>
    <t xml:space="preserve">Tông số đảng viên
</t>
  </si>
  <si>
    <t xml:space="preserve">Tổng số </t>
  </si>
  <si>
    <t>Tỷ lệ %</t>
  </si>
  <si>
    <t>Tổng cộng:</t>
  </si>
  <si>
    <t>ĐẢNG UỶ BỘ TƯ PHÁP</t>
  </si>
  <si>
    <t>Đảng bộ Học viện Tư pháp</t>
  </si>
  <si>
    <t>Đảng bộ Văn phòng</t>
  </si>
  <si>
    <t>I</t>
  </si>
  <si>
    <t>II</t>
  </si>
  <si>
    <t>Đảng bộ Tổng cục Thi hành DS</t>
  </si>
  <si>
    <t>Chi bộ Văn phòng</t>
  </si>
  <si>
    <t>Chi bộ Phòng Khiếu nại, tố cáo</t>
  </si>
  <si>
    <t>Chi bộ Phòng Nghiệp vụ I</t>
  </si>
  <si>
    <t>Chi bộ Phòng Nghiệp vụ II</t>
  </si>
  <si>
    <t>Chi bộ Vụ Kế hoạch - Tài chính</t>
  </si>
  <si>
    <t>Chi bộ Vụ Thi đua - Khen thưởng</t>
  </si>
  <si>
    <t>Chi bộ Cục Con nuôi</t>
  </si>
  <si>
    <t>Chi bộ TT Dữ liệu,Thông tin và TK</t>
  </si>
  <si>
    <t>Chi bộ Phòng công tác học viên</t>
  </si>
  <si>
    <t>Chi bộ Trung tâm Tư vấn PL</t>
  </si>
  <si>
    <t>TSVM</t>
  </si>
  <si>
    <t>Chi bộ Phòng Bảo vệ</t>
  </si>
  <si>
    <t>Đánh giá chất lượng tổ chức cơ sở Đảng và đảng viên</t>
  </si>
  <si>
    <t>Xếp loại tổ chức Đảng</t>
  </si>
  <si>
    <t>Chi bộ Tổng hợp, Ban Thư ký</t>
  </si>
  <si>
    <t>HTTNV</t>
  </si>
  <si>
    <t>III</t>
  </si>
  <si>
    <t>IV</t>
  </si>
  <si>
    <t>Đảng bộ Báo PLVN</t>
  </si>
  <si>
    <t>Chi bộ Khối nội dung</t>
  </si>
  <si>
    <t>Chi bộ Cơ quan đại diện</t>
  </si>
  <si>
    <t>Chi bộ Khối hành chính</t>
  </si>
  <si>
    <t>0,04%</t>
  </si>
  <si>
    <t>99,6%</t>
  </si>
  <si>
    <t>2,8%</t>
  </si>
  <si>
    <t>97,2%</t>
  </si>
  <si>
    <t>15,7%</t>
  </si>
  <si>
    <r>
      <t xml:space="preserve"> </t>
    </r>
    <r>
      <rPr>
        <i/>
        <sz val="14"/>
        <rFont val="Times New Roman"/>
        <family val="1"/>
      </rPr>
      <t>(Các chi bộ trực thuộc Đảng bộ cơ sở)</t>
    </r>
  </si>
  <si>
    <t>Chi bộ Cục Hộ tịch, quốc tịch, chứng thực</t>
  </si>
  <si>
    <t>KẾT QUẢ</t>
  </si>
  <si>
    <t xml:space="preserve">Tổng số đảng viên
</t>
  </si>
  <si>
    <t xml:space="preserve"> </t>
  </si>
  <si>
    <t>Xếp loại tổ chức đảng</t>
  </si>
  <si>
    <t>Hà Nội, ngày 11 tháng 02 năm 2014</t>
  </si>
  <si>
    <t>Tổ 
cơ sở
Đảng
hoàn
thành tốt
nhiệm
vụ</t>
  </si>
  <si>
    <t>Tổ
chức
cơ sở
Đảng hoàn thành nhiệm vụ</t>
  </si>
  <si>
    <t>85,2%</t>
  </si>
  <si>
    <t>4,8%</t>
  </si>
  <si>
    <t>Chi bộ Cục Bổ trợ tư pháp</t>
  </si>
  <si>
    <t>ĐẢNG BỘ KHỐI CÁC CƠ QUAN TW</t>
  </si>
  <si>
    <t>Chi bộ Văn phòng Đảng - Đoàn thể</t>
  </si>
  <si>
    <t>Chi bộ Vụ Pháp luật dân sự - kinh tế</t>
  </si>
  <si>
    <t>Chi bộ Vụ Phổ biến, giáo dục pháp luật</t>
  </si>
  <si>
    <t>Chưa được
đánh giá</t>
  </si>
  <si>
    <t>Đảng viên hoàn thành xuất sắc nhiệm vụ</t>
  </si>
  <si>
    <t>Đảng viên hoàn thành tốt nhiệm vụ</t>
  </si>
  <si>
    <t>Đảng viên hoàn
thành
nhiệm vụ</t>
  </si>
  <si>
    <t>Đảng viên không hoàn thành nhiệm vụ</t>
  </si>
  <si>
    <t>Tổ chức
cơ sở
đảng 
trong sạch, vững mạnh</t>
  </si>
  <si>
    <t>Tổ chức
cơ sở đảng hoàn thành tốt nhiệm vụ</t>
  </si>
  <si>
    <t>Tổ
chức
cơ sở
đảng yếu kém</t>
  </si>
  <si>
    <t xml:space="preserve">Kết quả tự chấm điểm </t>
  </si>
  <si>
    <t>Chi bộ Ban Quản lý dự án đầu tư xây dựng</t>
  </si>
  <si>
    <t>14,22%</t>
  </si>
  <si>
    <t>84,47%</t>
  </si>
  <si>
    <t>0,21%</t>
  </si>
  <si>
    <t>0,87%</t>
  </si>
  <si>
    <t>0,44%</t>
  </si>
  <si>
    <t xml:space="preserve"> KẾT QUẢ</t>
  </si>
  <si>
    <t xml:space="preserve">Đánh giá, phân loại chất lượng tổ chức cơ sở đảng và đảng viên năm 2016 </t>
  </si>
  <si>
    <t>T/M BAN THƯỜNG VỤ</t>
  </si>
  <si>
    <t>BÍ THƯ</t>
  </si>
  <si>
    <t>Phan Chí Hiếu</t>
  </si>
  <si>
    <t>Tổ chức
cơ sở
Đảng
hoàn
thành
nhiệm
vụ</t>
  </si>
  <si>
    <t>Chi bộ Tạp chí Dân chủ &amp; Pháp luật</t>
  </si>
  <si>
    <t>Chi bộ Cục Bồi thường nhà nước</t>
  </si>
  <si>
    <t>Chi bộ Vụ Pháp luật hình sự - hành chính</t>
  </si>
  <si>
    <t>83,8%</t>
  </si>
  <si>
    <t>16,2%</t>
  </si>
  <si>
    <t>Đảng bộ Cục Đăng ký quốc gia giao dịch bảo đảm</t>
  </si>
  <si>
    <t>Đảng bộ cơ sở Văn phòng</t>
  </si>
  <si>
    <t>Đảng bộ cơ sở Học viện Tư pháp</t>
  </si>
  <si>
    <t>Đảng bộ cơ sở Tổng cục Thi hành án dân sự</t>
  </si>
  <si>
    <t>Đảng bộ cơ sở Báo Pháp luật Việt Nam</t>
  </si>
  <si>
    <t>Đảng bộ cơ sở Cục Kiểm soát thủ tục hành chính</t>
  </si>
  <si>
    <t>Chi bộ cơ sở Cục Trợ giúp pháp lý</t>
  </si>
  <si>
    <t>Chi bộ cơ sở Thanh tra</t>
  </si>
  <si>
    <t>Chi bộ cơ sở Cục Công tác phía Nam</t>
  </si>
  <si>
    <t>Chi bộ cơ sở Nhà xuất bản Tư pháp</t>
  </si>
  <si>
    <t>Chi bộ cơ sở Viện Khoa học pháp lý</t>
  </si>
  <si>
    <t>Chi bộ cơ sở cơ quan thường trực Liên đoàn Luật sư Việt Nam</t>
  </si>
  <si>
    <t>Chi bộ cơ sở Trường Trung cấp Luật Buôn Ma Thuột</t>
  </si>
  <si>
    <t>Chi bộ cơ sở Trường Trung cấp Luật Thái Nguyên</t>
  </si>
  <si>
    <t>Chi bộ cơ sở Cục Công nghệ thông tin</t>
  </si>
  <si>
    <t>Chi bộ cơ sở Trường Trung cấp Luật Vị Thanh</t>
  </si>
  <si>
    <t>Chi bộ cơ sở Trường Trung cấp Luật Đồng Hới</t>
  </si>
  <si>
    <t>Chi bộ cơ sở Trường Trung cấp Luật Tây Bắc</t>
  </si>
  <si>
    <t>Chi bộ cơ sở Trung tâm Lý lịch tư pháp quốc gia</t>
  </si>
  <si>
    <t>Chi bộ Vụ Các Vấn đề chung về xây dựng pháp luật</t>
  </si>
  <si>
    <t>Chi bộ Cục Quản lý xử lý vi phạm hành chính và theo dõi thi hành pháp luật</t>
  </si>
  <si>
    <t>Chi bộ cơ sở Cục Kiểm tra văn bản quy phạm pháp luật</t>
  </si>
  <si>
    <t>Hà Nội, ngày  19  tháng 01 năm 2017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</si>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</sst>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9" fontId="12" fillId="0" borderId="11" xfId="0" applyNumberFormat="1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9" fontId="12" fillId="0" borderId="11" xfId="5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</xdr:row>
      <xdr:rowOff>123825</xdr:rowOff>
    </xdr:from>
    <xdr:to>
      <xdr:col>8</xdr:col>
      <xdr:colOff>28575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24375" y="2133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</xdr:row>
      <xdr:rowOff>76200</xdr:rowOff>
    </xdr:from>
    <xdr:to>
      <xdr:col>11</xdr:col>
      <xdr:colOff>304800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5267325" y="7715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37">
      <selection activeCell="M58" sqref="M58"/>
    </sheetView>
  </sheetViews>
  <sheetFormatPr defaultColWidth="9.140625" defaultRowHeight="12.75"/>
  <cols>
    <col min="1" max="1" width="4.7109375" style="0" customWidth="1"/>
    <col min="2" max="2" width="39.7109375" style="70" customWidth="1"/>
    <col min="3" max="3" width="7.00390625" style="0" customWidth="1"/>
    <col min="4" max="4" width="6.7109375" style="0" customWidth="1"/>
    <col min="5" max="5" width="7.00390625" style="0" customWidth="1"/>
    <col min="6" max="7" width="8.421875" style="0" customWidth="1"/>
    <col min="8" max="8" width="8.140625" style="0" customWidth="1"/>
    <col min="9" max="9" width="7.28125" style="0" customWidth="1"/>
    <col min="10" max="11" width="7.00390625" style="0" customWidth="1"/>
    <col min="12" max="12" width="8.421875" style="0" customWidth="1"/>
    <col min="13" max="13" width="8.57421875" style="0" customWidth="1"/>
    <col min="14" max="14" width="8.00390625" style="0" customWidth="1"/>
    <col min="15" max="15" width="6.421875" style="0" customWidth="1"/>
    <col min="16" max="16" width="19.421875" style="0" customWidth="1"/>
  </cols>
  <sheetData>
    <row r="1" spans="1:14" ht="18.75">
      <c r="A1" s="7" t="s">
        <v>73</v>
      </c>
      <c r="B1" s="73" t="s">
        <v>81</v>
      </c>
      <c r="C1" s="73"/>
      <c r="D1" s="73"/>
      <c r="E1" s="7"/>
      <c r="F1" s="7"/>
      <c r="G1" s="74" t="s">
        <v>14</v>
      </c>
      <c r="H1" s="74"/>
      <c r="I1" s="74"/>
      <c r="J1" s="74"/>
      <c r="K1" s="74"/>
      <c r="L1" s="74"/>
      <c r="M1" s="74"/>
      <c r="N1" s="3"/>
    </row>
    <row r="2" spans="1:14" ht="18" customHeight="1">
      <c r="A2" s="7"/>
      <c r="B2" s="78" t="s">
        <v>36</v>
      </c>
      <c r="C2" s="78"/>
      <c r="D2" s="78"/>
      <c r="E2" s="7"/>
      <c r="F2" s="7"/>
      <c r="G2" s="7"/>
      <c r="H2" s="79"/>
      <c r="I2" s="79"/>
      <c r="J2" s="79"/>
      <c r="K2" s="79"/>
      <c r="L2" s="79"/>
      <c r="M2" s="7"/>
      <c r="N2" s="3"/>
    </row>
    <row r="3" spans="1:14" ht="15.75" customHeight="1">
      <c r="A3" s="7"/>
      <c r="B3" s="78" t="s">
        <v>13</v>
      </c>
      <c r="C3" s="78"/>
      <c r="D3" s="78"/>
      <c r="E3" s="7"/>
      <c r="F3" s="7"/>
      <c r="G3" s="80" t="s">
        <v>133</v>
      </c>
      <c r="H3" s="80"/>
      <c r="I3" s="80"/>
      <c r="J3" s="80"/>
      <c r="K3" s="80"/>
      <c r="L3" s="80"/>
      <c r="M3" s="80"/>
      <c r="N3" s="3"/>
    </row>
    <row r="4" spans="1:14" ht="5.25" customHeight="1">
      <c r="A4" s="7"/>
      <c r="B4" s="66"/>
      <c r="C4" s="45"/>
      <c r="D4" s="45"/>
      <c r="E4" s="7"/>
      <c r="F4" s="7"/>
      <c r="G4" s="46"/>
      <c r="H4" s="46"/>
      <c r="I4" s="46"/>
      <c r="J4" s="46"/>
      <c r="K4" s="46"/>
      <c r="L4" s="46"/>
      <c r="M4" s="46"/>
      <c r="N4" s="3"/>
    </row>
    <row r="5" spans="1:15" ht="18.75" customHeight="1">
      <c r="A5" s="78" t="s">
        <v>100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7.25" customHeight="1">
      <c r="A6" s="78" t="s">
        <v>101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7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1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20.25" customHeight="1">
      <c r="A9" s="84" t="s">
        <v>0</v>
      </c>
      <c r="B9" s="72" t="s">
        <v>1</v>
      </c>
      <c r="C9" s="75" t="s">
        <v>72</v>
      </c>
      <c r="D9" s="77" t="s">
        <v>2</v>
      </c>
      <c r="E9" s="77"/>
      <c r="F9" s="77"/>
      <c r="G9" s="77" t="s">
        <v>3</v>
      </c>
      <c r="H9" s="77"/>
      <c r="I9" s="77"/>
      <c r="J9" s="77"/>
      <c r="K9" s="83" t="s">
        <v>74</v>
      </c>
      <c r="L9" s="83"/>
      <c r="M9" s="83"/>
      <c r="N9" s="83"/>
      <c r="O9" s="83"/>
    </row>
    <row r="10" spans="1:15" ht="141.75">
      <c r="A10" s="84"/>
      <c r="B10" s="72"/>
      <c r="C10" s="76"/>
      <c r="D10" s="44" t="s">
        <v>4</v>
      </c>
      <c r="E10" s="44" t="s">
        <v>85</v>
      </c>
      <c r="F10" s="44" t="s">
        <v>6</v>
      </c>
      <c r="G10" s="44" t="s">
        <v>86</v>
      </c>
      <c r="H10" s="44" t="s">
        <v>87</v>
      </c>
      <c r="I10" s="44" t="s">
        <v>88</v>
      </c>
      <c r="J10" s="44" t="s">
        <v>89</v>
      </c>
      <c r="K10" s="44" t="s">
        <v>93</v>
      </c>
      <c r="L10" s="44" t="s">
        <v>90</v>
      </c>
      <c r="M10" s="44" t="s">
        <v>91</v>
      </c>
      <c r="N10" s="44" t="s">
        <v>105</v>
      </c>
      <c r="O10" s="44" t="s">
        <v>92</v>
      </c>
    </row>
    <row r="11" spans="1:15" ht="21" customHeight="1">
      <c r="A11" s="11">
        <v>1</v>
      </c>
      <c r="B11" s="67" t="s">
        <v>112</v>
      </c>
      <c r="C11" s="23">
        <v>57</v>
      </c>
      <c r="D11" s="23">
        <v>0</v>
      </c>
      <c r="E11" s="23">
        <v>0</v>
      </c>
      <c r="F11" s="23">
        <v>57</v>
      </c>
      <c r="G11" s="23">
        <v>6</v>
      </c>
      <c r="H11" s="23">
        <v>51</v>
      </c>
      <c r="I11" s="23">
        <v>0</v>
      </c>
      <c r="J11" s="23">
        <v>0</v>
      </c>
      <c r="K11" s="23">
        <v>95</v>
      </c>
      <c r="L11" s="23" t="s">
        <v>52</v>
      </c>
      <c r="M11" s="19"/>
      <c r="N11" s="53"/>
      <c r="O11" s="54"/>
    </row>
    <row r="12" spans="1:15" ht="21" customHeight="1">
      <c r="A12" s="11">
        <v>2</v>
      </c>
      <c r="B12" s="67" t="s">
        <v>113</v>
      </c>
      <c r="C12" s="23">
        <v>92</v>
      </c>
      <c r="D12" s="23">
        <v>0</v>
      </c>
      <c r="E12" s="23">
        <v>0</v>
      </c>
      <c r="F12" s="23">
        <v>92</v>
      </c>
      <c r="G12" s="23">
        <v>16</v>
      </c>
      <c r="H12" s="23">
        <v>74</v>
      </c>
      <c r="I12" s="23">
        <v>2</v>
      </c>
      <c r="J12" s="23">
        <v>0</v>
      </c>
      <c r="K12" s="23">
        <v>96</v>
      </c>
      <c r="L12" s="23" t="s">
        <v>52</v>
      </c>
      <c r="M12" s="19"/>
      <c r="N12" s="53"/>
      <c r="O12" s="11"/>
    </row>
    <row r="13" spans="1:15" ht="31.5">
      <c r="A13" s="11">
        <v>3</v>
      </c>
      <c r="B13" s="67" t="s">
        <v>114</v>
      </c>
      <c r="C13" s="23">
        <v>104</v>
      </c>
      <c r="D13" s="23">
        <v>1</v>
      </c>
      <c r="E13" s="23">
        <v>3</v>
      </c>
      <c r="F13" s="23">
        <v>100</v>
      </c>
      <c r="G13" s="23">
        <v>15</v>
      </c>
      <c r="H13" s="23">
        <v>84</v>
      </c>
      <c r="I13" s="23">
        <v>1</v>
      </c>
      <c r="J13" s="23">
        <v>0</v>
      </c>
      <c r="K13" s="23">
        <v>96</v>
      </c>
      <c r="L13" s="23" t="s">
        <v>52</v>
      </c>
      <c r="M13" s="19"/>
      <c r="N13" s="53"/>
      <c r="O13" s="11"/>
    </row>
    <row r="14" spans="1:15" ht="23.25" customHeight="1">
      <c r="A14" s="11">
        <v>4</v>
      </c>
      <c r="B14" s="67" t="s">
        <v>115</v>
      </c>
      <c r="C14" s="23">
        <v>39</v>
      </c>
      <c r="D14" s="23">
        <v>0</v>
      </c>
      <c r="E14" s="23">
        <v>0</v>
      </c>
      <c r="F14" s="23">
        <v>39</v>
      </c>
      <c r="G14" s="23">
        <v>7</v>
      </c>
      <c r="H14" s="23">
        <v>32</v>
      </c>
      <c r="I14" s="23">
        <v>0</v>
      </c>
      <c r="J14" s="23">
        <v>0</v>
      </c>
      <c r="K14" s="23">
        <v>97</v>
      </c>
      <c r="L14" s="23" t="s">
        <v>52</v>
      </c>
      <c r="M14" s="23"/>
      <c r="N14" s="53"/>
      <c r="O14" s="54"/>
    </row>
    <row r="15" spans="1:15" ht="31.5">
      <c r="A15" s="11">
        <v>5</v>
      </c>
      <c r="B15" s="67" t="s">
        <v>111</v>
      </c>
      <c r="C15" s="23">
        <v>43</v>
      </c>
      <c r="D15" s="23">
        <v>0</v>
      </c>
      <c r="E15" s="23">
        <v>0</v>
      </c>
      <c r="F15" s="23">
        <v>43</v>
      </c>
      <c r="G15" s="23">
        <v>5</v>
      </c>
      <c r="H15" s="23">
        <v>37</v>
      </c>
      <c r="I15" s="23">
        <v>1</v>
      </c>
      <c r="J15" s="23">
        <v>0</v>
      </c>
      <c r="K15" s="23">
        <v>96</v>
      </c>
      <c r="L15" s="23" t="s">
        <v>52</v>
      </c>
      <c r="M15" s="19"/>
      <c r="N15" s="53"/>
      <c r="O15" s="55"/>
    </row>
    <row r="16" spans="1:15" ht="31.5">
      <c r="A16" s="11">
        <v>6</v>
      </c>
      <c r="B16" s="67" t="s">
        <v>116</v>
      </c>
      <c r="C16" s="23">
        <v>36</v>
      </c>
      <c r="D16" s="23">
        <v>0</v>
      </c>
      <c r="E16" s="23">
        <v>0</v>
      </c>
      <c r="F16" s="23">
        <v>36</v>
      </c>
      <c r="G16" s="23">
        <v>7</v>
      </c>
      <c r="H16" s="23">
        <v>29</v>
      </c>
      <c r="I16" s="23">
        <v>0</v>
      </c>
      <c r="J16" s="23">
        <v>0</v>
      </c>
      <c r="K16" s="23">
        <v>98</v>
      </c>
      <c r="L16" s="23" t="s">
        <v>52</v>
      </c>
      <c r="M16" s="19"/>
      <c r="N16" s="53"/>
      <c r="O16" s="55"/>
    </row>
    <row r="17" spans="1:24" ht="31.5">
      <c r="A17" s="11">
        <v>7</v>
      </c>
      <c r="B17" s="67" t="s">
        <v>132</v>
      </c>
      <c r="C17" s="23">
        <v>20</v>
      </c>
      <c r="D17" s="23">
        <v>0</v>
      </c>
      <c r="E17" s="23">
        <v>0</v>
      </c>
      <c r="F17" s="23">
        <v>20</v>
      </c>
      <c r="G17" s="23">
        <v>4</v>
      </c>
      <c r="H17" s="23">
        <v>16</v>
      </c>
      <c r="I17" s="23">
        <v>0</v>
      </c>
      <c r="J17" s="23">
        <v>0</v>
      </c>
      <c r="K17" s="23">
        <v>96</v>
      </c>
      <c r="L17" s="23" t="s">
        <v>52</v>
      </c>
      <c r="M17" s="19"/>
      <c r="N17" s="53"/>
      <c r="O17" s="55"/>
      <c r="P17" s="42"/>
      <c r="Q17" s="42"/>
      <c r="R17" s="42"/>
      <c r="S17" s="42"/>
      <c r="T17" s="42"/>
      <c r="U17" s="42"/>
      <c r="V17" s="42"/>
      <c r="W17" s="42"/>
      <c r="X17" s="42"/>
    </row>
    <row r="18" spans="1:15" ht="23.25" customHeight="1">
      <c r="A18" s="11">
        <v>8</v>
      </c>
      <c r="B18" s="68" t="s">
        <v>117</v>
      </c>
      <c r="C18" s="23">
        <v>19</v>
      </c>
      <c r="D18" s="23">
        <v>0</v>
      </c>
      <c r="E18" s="23">
        <v>2</v>
      </c>
      <c r="F18" s="23">
        <v>17</v>
      </c>
      <c r="G18" s="23">
        <v>3</v>
      </c>
      <c r="H18" s="23">
        <v>14</v>
      </c>
      <c r="I18" s="23">
        <v>0</v>
      </c>
      <c r="J18" s="23">
        <v>0</v>
      </c>
      <c r="K18" s="23">
        <v>97</v>
      </c>
      <c r="L18" s="23" t="s">
        <v>52</v>
      </c>
      <c r="M18" s="16"/>
      <c r="N18" s="53"/>
      <c r="O18" s="55"/>
    </row>
    <row r="19" spans="1:15" ht="23.25" customHeight="1">
      <c r="A19" s="11">
        <v>9</v>
      </c>
      <c r="B19" s="67" t="s">
        <v>118</v>
      </c>
      <c r="C19" s="23">
        <v>26</v>
      </c>
      <c r="D19" s="23">
        <v>0</v>
      </c>
      <c r="E19" s="23">
        <v>0</v>
      </c>
      <c r="F19" s="23">
        <v>26</v>
      </c>
      <c r="G19" s="23">
        <v>4</v>
      </c>
      <c r="H19" s="23">
        <v>21</v>
      </c>
      <c r="I19" s="23">
        <v>0</v>
      </c>
      <c r="J19" s="23">
        <v>1</v>
      </c>
      <c r="K19" s="23">
        <v>95</v>
      </c>
      <c r="L19" s="23"/>
      <c r="M19" s="23" t="s">
        <v>57</v>
      </c>
      <c r="N19" s="53"/>
      <c r="O19" s="54"/>
    </row>
    <row r="20" spans="1:15" ht="23.25" customHeight="1">
      <c r="A20" s="11">
        <v>10</v>
      </c>
      <c r="B20" s="67" t="s">
        <v>119</v>
      </c>
      <c r="C20" s="23">
        <v>21</v>
      </c>
      <c r="D20" s="23">
        <v>0</v>
      </c>
      <c r="E20" s="23">
        <v>0</v>
      </c>
      <c r="F20" s="23">
        <v>21</v>
      </c>
      <c r="G20" s="23">
        <v>3</v>
      </c>
      <c r="H20" s="23">
        <v>17</v>
      </c>
      <c r="I20" s="23">
        <v>1</v>
      </c>
      <c r="J20" s="23">
        <v>0</v>
      </c>
      <c r="K20" s="23">
        <v>97</v>
      </c>
      <c r="L20" s="23" t="s">
        <v>52</v>
      </c>
      <c r="M20" s="16"/>
      <c r="N20" s="56"/>
      <c r="O20" s="54"/>
    </row>
    <row r="21" spans="1:15" ht="23.25" customHeight="1">
      <c r="A21" s="11">
        <v>11</v>
      </c>
      <c r="B21" s="67" t="s">
        <v>120</v>
      </c>
      <c r="C21" s="23">
        <v>23</v>
      </c>
      <c r="D21" s="23">
        <v>0</v>
      </c>
      <c r="E21" s="23">
        <v>0</v>
      </c>
      <c r="F21" s="23">
        <v>23</v>
      </c>
      <c r="G21" s="23">
        <v>3</v>
      </c>
      <c r="H21" s="23">
        <v>20</v>
      </c>
      <c r="I21" s="23">
        <v>0</v>
      </c>
      <c r="J21" s="23">
        <v>0</v>
      </c>
      <c r="K21" s="23">
        <v>97</v>
      </c>
      <c r="L21" s="23" t="s">
        <v>52</v>
      </c>
      <c r="M21" s="19"/>
      <c r="N21" s="53"/>
      <c r="O21" s="54"/>
    </row>
    <row r="22" spans="1:15" ht="23.25" customHeight="1">
      <c r="A22" s="11">
        <v>12</v>
      </c>
      <c r="B22" s="67" t="s">
        <v>121</v>
      </c>
      <c r="C22" s="23">
        <v>24</v>
      </c>
      <c r="D22" s="23">
        <v>0</v>
      </c>
      <c r="E22" s="23">
        <v>0</v>
      </c>
      <c r="F22" s="23">
        <v>24</v>
      </c>
      <c r="G22" s="23">
        <v>3</v>
      </c>
      <c r="H22" s="23">
        <v>21</v>
      </c>
      <c r="I22" s="23">
        <v>0</v>
      </c>
      <c r="J22" s="23">
        <v>0</v>
      </c>
      <c r="K22" s="23">
        <v>95</v>
      </c>
      <c r="L22" s="23" t="s">
        <v>52</v>
      </c>
      <c r="M22" s="19"/>
      <c r="N22" s="57"/>
      <c r="O22" s="55"/>
    </row>
    <row r="23" spans="1:15" ht="31.5">
      <c r="A23" s="11">
        <v>13</v>
      </c>
      <c r="B23" s="67" t="s">
        <v>122</v>
      </c>
      <c r="C23" s="23">
        <v>14</v>
      </c>
      <c r="D23" s="23">
        <v>0</v>
      </c>
      <c r="E23" s="23">
        <v>1</v>
      </c>
      <c r="F23" s="23">
        <v>13</v>
      </c>
      <c r="G23" s="23">
        <v>1</v>
      </c>
      <c r="H23" s="23">
        <v>12</v>
      </c>
      <c r="I23" s="23">
        <v>0</v>
      </c>
      <c r="J23" s="23">
        <v>0</v>
      </c>
      <c r="K23" s="23">
        <v>95</v>
      </c>
      <c r="L23" s="23" t="s">
        <v>52</v>
      </c>
      <c r="M23" s="19"/>
      <c r="N23" s="43"/>
      <c r="O23" s="58"/>
    </row>
    <row r="24" spans="1:15" ht="31.5">
      <c r="A24" s="11">
        <v>14</v>
      </c>
      <c r="B24" s="67" t="s">
        <v>123</v>
      </c>
      <c r="C24" s="23">
        <v>13</v>
      </c>
      <c r="D24" s="23">
        <v>0</v>
      </c>
      <c r="E24" s="23">
        <v>0</v>
      </c>
      <c r="F24" s="23">
        <v>13</v>
      </c>
      <c r="G24" s="23">
        <v>2</v>
      </c>
      <c r="H24" s="23">
        <v>10</v>
      </c>
      <c r="I24" s="23">
        <v>1</v>
      </c>
      <c r="J24" s="23">
        <v>0</v>
      </c>
      <c r="K24" s="23">
        <v>99</v>
      </c>
      <c r="L24" s="23" t="s">
        <v>52</v>
      </c>
      <c r="M24" s="19"/>
      <c r="N24" s="53"/>
      <c r="O24" s="59"/>
    </row>
    <row r="25" spans="1:15" ht="31.5">
      <c r="A25" s="11">
        <v>15</v>
      </c>
      <c r="B25" s="67" t="s">
        <v>124</v>
      </c>
      <c r="C25" s="23">
        <v>30</v>
      </c>
      <c r="D25" s="23">
        <v>0</v>
      </c>
      <c r="E25" s="23">
        <v>3</v>
      </c>
      <c r="F25" s="23">
        <v>27</v>
      </c>
      <c r="G25" s="23">
        <v>0</v>
      </c>
      <c r="H25" s="23">
        <v>26</v>
      </c>
      <c r="I25" s="23">
        <v>0</v>
      </c>
      <c r="J25" s="23">
        <v>1</v>
      </c>
      <c r="K25" s="23">
        <v>88</v>
      </c>
      <c r="L25" s="23"/>
      <c r="M25" s="23" t="s">
        <v>57</v>
      </c>
      <c r="N25" s="53"/>
      <c r="O25" s="59"/>
    </row>
    <row r="26" spans="1:15" ht="24.75" customHeight="1">
      <c r="A26" s="11">
        <v>16</v>
      </c>
      <c r="B26" s="67" t="s">
        <v>125</v>
      </c>
      <c r="C26" s="23">
        <v>16</v>
      </c>
      <c r="D26" s="23">
        <v>0</v>
      </c>
      <c r="E26" s="23">
        <v>0</v>
      </c>
      <c r="F26" s="23">
        <v>16</v>
      </c>
      <c r="G26" s="23">
        <v>2</v>
      </c>
      <c r="H26" s="23">
        <v>13</v>
      </c>
      <c r="I26" s="23">
        <v>1</v>
      </c>
      <c r="J26" s="23">
        <v>0</v>
      </c>
      <c r="K26" s="23">
        <v>97</v>
      </c>
      <c r="L26" s="23" t="s">
        <v>52</v>
      </c>
      <c r="M26" s="19"/>
      <c r="N26" s="53"/>
      <c r="O26" s="59"/>
    </row>
    <row r="27" spans="1:15" ht="31.5">
      <c r="A27" s="11">
        <v>17</v>
      </c>
      <c r="B27" s="67" t="s">
        <v>126</v>
      </c>
      <c r="C27" s="23">
        <v>10</v>
      </c>
      <c r="D27" s="23">
        <v>1</v>
      </c>
      <c r="E27" s="23">
        <v>0</v>
      </c>
      <c r="F27" s="23">
        <v>9</v>
      </c>
      <c r="G27" s="23">
        <v>0</v>
      </c>
      <c r="H27" s="23">
        <v>9</v>
      </c>
      <c r="I27" s="23">
        <v>0</v>
      </c>
      <c r="J27" s="23">
        <v>0</v>
      </c>
      <c r="K27" s="23">
        <v>95</v>
      </c>
      <c r="L27" s="23" t="s">
        <v>52</v>
      </c>
      <c r="M27" s="19"/>
      <c r="N27" s="56"/>
      <c r="O27" s="54"/>
    </row>
    <row r="28" spans="1:15" ht="31.5">
      <c r="A28" s="11">
        <v>18</v>
      </c>
      <c r="B28" s="67" t="s">
        <v>127</v>
      </c>
      <c r="C28" s="23">
        <v>28</v>
      </c>
      <c r="D28" s="23">
        <v>0</v>
      </c>
      <c r="E28" s="23">
        <v>3</v>
      </c>
      <c r="F28" s="23">
        <v>25</v>
      </c>
      <c r="G28" s="23">
        <v>4</v>
      </c>
      <c r="H28" s="23">
        <v>20</v>
      </c>
      <c r="I28" s="23">
        <v>1</v>
      </c>
      <c r="J28" s="23">
        <v>0</v>
      </c>
      <c r="K28" s="23">
        <v>95</v>
      </c>
      <c r="L28" s="23" t="s">
        <v>52</v>
      </c>
      <c r="M28" s="19"/>
      <c r="N28" s="56"/>
      <c r="O28" s="54"/>
    </row>
    <row r="29" spans="1:15" ht="31.5">
      <c r="A29" s="11">
        <v>19</v>
      </c>
      <c r="B29" s="68" t="s">
        <v>128</v>
      </c>
      <c r="C29" s="23">
        <v>20</v>
      </c>
      <c r="D29" s="23">
        <v>0</v>
      </c>
      <c r="E29" s="23">
        <v>0</v>
      </c>
      <c r="F29" s="23">
        <v>20</v>
      </c>
      <c r="G29" s="23">
        <v>3</v>
      </c>
      <c r="H29" s="23">
        <v>17</v>
      </c>
      <c r="I29" s="23">
        <v>0</v>
      </c>
      <c r="J29" s="23">
        <v>0</v>
      </c>
      <c r="K29" s="23">
        <v>93</v>
      </c>
      <c r="L29" s="23" t="s">
        <v>52</v>
      </c>
      <c r="M29" s="19"/>
      <c r="N29" s="56"/>
      <c r="O29" s="54"/>
    </row>
    <row r="30" spans="1:15" ht="31.5">
      <c r="A30" s="11">
        <v>20</v>
      </c>
      <c r="B30" s="67" t="s">
        <v>129</v>
      </c>
      <c r="C30" s="23">
        <v>24</v>
      </c>
      <c r="D30" s="23">
        <v>0</v>
      </c>
      <c r="E30" s="23">
        <v>0</v>
      </c>
      <c r="F30" s="23">
        <v>24</v>
      </c>
      <c r="G30" s="23">
        <v>4</v>
      </c>
      <c r="H30" s="23">
        <v>20</v>
      </c>
      <c r="I30" s="23">
        <v>0</v>
      </c>
      <c r="J30" s="23">
        <v>0</v>
      </c>
      <c r="K30" s="23">
        <v>98</v>
      </c>
      <c r="L30" s="23" t="s">
        <v>52</v>
      </c>
      <c r="M30" s="19"/>
      <c r="N30" s="56"/>
      <c r="O30" s="54"/>
    </row>
    <row r="31" spans="1:15" ht="22.5" customHeight="1">
      <c r="A31" s="11">
        <v>21</v>
      </c>
      <c r="B31" s="67" t="s">
        <v>84</v>
      </c>
      <c r="C31" s="23">
        <v>17</v>
      </c>
      <c r="D31" s="23">
        <v>0</v>
      </c>
      <c r="E31" s="23">
        <v>0</v>
      </c>
      <c r="F31" s="23">
        <v>17</v>
      </c>
      <c r="G31" s="23">
        <v>2</v>
      </c>
      <c r="H31" s="23">
        <v>14</v>
      </c>
      <c r="I31" s="23">
        <v>0</v>
      </c>
      <c r="J31" s="23">
        <v>1</v>
      </c>
      <c r="K31" s="23">
        <v>91</v>
      </c>
      <c r="L31" s="23"/>
      <c r="M31" s="23" t="s">
        <v>57</v>
      </c>
      <c r="N31" s="53"/>
      <c r="O31" s="59"/>
    </row>
    <row r="32" spans="1:15" ht="22.5" customHeight="1">
      <c r="A32" s="11">
        <v>22</v>
      </c>
      <c r="B32" s="67" t="s">
        <v>80</v>
      </c>
      <c r="C32" s="23">
        <v>16</v>
      </c>
      <c r="D32" s="23">
        <v>0</v>
      </c>
      <c r="E32" s="23">
        <v>0</v>
      </c>
      <c r="F32" s="23">
        <v>16</v>
      </c>
      <c r="G32" s="23">
        <v>2</v>
      </c>
      <c r="H32" s="23">
        <v>14</v>
      </c>
      <c r="I32" s="23">
        <v>0</v>
      </c>
      <c r="J32" s="23">
        <v>0</v>
      </c>
      <c r="K32" s="23">
        <v>96</v>
      </c>
      <c r="L32" s="23" t="s">
        <v>52</v>
      </c>
      <c r="M32" s="19"/>
      <c r="N32" s="53"/>
      <c r="O32" s="59"/>
    </row>
    <row r="33" spans="1:15" ht="22.5" customHeight="1">
      <c r="A33" s="11">
        <v>23</v>
      </c>
      <c r="B33" s="67" t="s">
        <v>18</v>
      </c>
      <c r="C33" s="23">
        <v>15</v>
      </c>
      <c r="D33" s="23">
        <v>0</v>
      </c>
      <c r="E33" s="23">
        <v>0</v>
      </c>
      <c r="F33" s="23">
        <v>15</v>
      </c>
      <c r="G33" s="23">
        <v>2</v>
      </c>
      <c r="H33" s="23">
        <v>13</v>
      </c>
      <c r="I33" s="23">
        <v>0</v>
      </c>
      <c r="J33" s="23">
        <v>0</v>
      </c>
      <c r="K33" s="23">
        <v>98</v>
      </c>
      <c r="L33" s="23" t="s">
        <v>52</v>
      </c>
      <c r="M33" s="19"/>
      <c r="N33" s="53" t="s">
        <v>73</v>
      </c>
      <c r="O33" s="59"/>
    </row>
    <row r="34" spans="1:15" ht="22.5" customHeight="1">
      <c r="A34" s="11">
        <v>24</v>
      </c>
      <c r="B34" s="67" t="s">
        <v>48</v>
      </c>
      <c r="C34" s="23">
        <v>10</v>
      </c>
      <c r="D34" s="23">
        <v>0</v>
      </c>
      <c r="E34" s="23">
        <v>0</v>
      </c>
      <c r="F34" s="23">
        <v>10</v>
      </c>
      <c r="G34" s="23">
        <v>2</v>
      </c>
      <c r="H34" s="23">
        <v>8</v>
      </c>
      <c r="I34" s="23">
        <v>0</v>
      </c>
      <c r="J34" s="23">
        <v>0</v>
      </c>
      <c r="K34" s="23">
        <v>97</v>
      </c>
      <c r="L34" s="23" t="s">
        <v>52</v>
      </c>
      <c r="M34" s="19"/>
      <c r="N34" s="53"/>
      <c r="O34" s="59"/>
    </row>
    <row r="35" spans="1:15" ht="22.5" customHeight="1">
      <c r="A35" s="11">
        <v>25</v>
      </c>
      <c r="B35" s="67" t="s">
        <v>19</v>
      </c>
      <c r="C35" s="23">
        <v>28</v>
      </c>
      <c r="D35" s="23">
        <v>0</v>
      </c>
      <c r="E35" s="23">
        <v>3</v>
      </c>
      <c r="F35" s="23">
        <v>25</v>
      </c>
      <c r="G35" s="23">
        <v>4</v>
      </c>
      <c r="H35" s="23">
        <v>21</v>
      </c>
      <c r="I35" s="23">
        <v>0</v>
      </c>
      <c r="J35" s="23">
        <v>0</v>
      </c>
      <c r="K35" s="23">
        <v>97</v>
      </c>
      <c r="L35" s="23" t="s">
        <v>52</v>
      </c>
      <c r="M35" s="23"/>
      <c r="N35" s="43"/>
      <c r="O35" s="60"/>
    </row>
    <row r="36" spans="1:15" ht="22.5" customHeight="1">
      <c r="A36" s="11">
        <v>26</v>
      </c>
      <c r="B36" s="67" t="s">
        <v>47</v>
      </c>
      <c r="C36" s="23">
        <v>8</v>
      </c>
      <c r="D36" s="23">
        <v>0</v>
      </c>
      <c r="E36" s="23">
        <v>0</v>
      </c>
      <c r="F36" s="23">
        <v>8</v>
      </c>
      <c r="G36" s="23">
        <v>1</v>
      </c>
      <c r="H36" s="23">
        <v>7</v>
      </c>
      <c r="I36" s="23">
        <v>0</v>
      </c>
      <c r="J36" s="23">
        <v>0</v>
      </c>
      <c r="K36" s="23">
        <v>95</v>
      </c>
      <c r="L36" s="23" t="s">
        <v>52</v>
      </c>
      <c r="M36" s="19"/>
      <c r="N36" s="53"/>
      <c r="O36" s="59"/>
    </row>
    <row r="37" spans="1:15" ht="22.5" customHeight="1">
      <c r="A37" s="11">
        <v>27</v>
      </c>
      <c r="B37" s="67" t="s">
        <v>20</v>
      </c>
      <c r="C37" s="23">
        <v>21</v>
      </c>
      <c r="D37" s="23">
        <v>0</v>
      </c>
      <c r="E37" s="23">
        <v>0</v>
      </c>
      <c r="F37" s="23">
        <v>21</v>
      </c>
      <c r="G37" s="23">
        <v>1</v>
      </c>
      <c r="H37" s="23">
        <v>20</v>
      </c>
      <c r="I37" s="23">
        <v>0</v>
      </c>
      <c r="J37" s="23">
        <v>0</v>
      </c>
      <c r="K37" s="23">
        <v>97</v>
      </c>
      <c r="L37" s="23" t="s">
        <v>52</v>
      </c>
      <c r="M37" s="19"/>
      <c r="N37" s="53"/>
      <c r="O37" s="59"/>
    </row>
    <row r="38" spans="1:15" ht="22.5" customHeight="1">
      <c r="A38" s="11">
        <v>28</v>
      </c>
      <c r="B38" s="67" t="s">
        <v>106</v>
      </c>
      <c r="C38" s="23">
        <v>10</v>
      </c>
      <c r="D38" s="23">
        <v>0</v>
      </c>
      <c r="E38" s="23">
        <v>2</v>
      </c>
      <c r="F38" s="23">
        <v>8</v>
      </c>
      <c r="G38" s="23">
        <v>1</v>
      </c>
      <c r="H38" s="23">
        <v>7</v>
      </c>
      <c r="I38" s="23">
        <v>0</v>
      </c>
      <c r="J38" s="23">
        <v>0</v>
      </c>
      <c r="K38" s="23">
        <v>95</v>
      </c>
      <c r="L38" s="23" t="s">
        <v>52</v>
      </c>
      <c r="M38" s="19"/>
      <c r="N38" s="53"/>
      <c r="O38" s="59"/>
    </row>
    <row r="39" spans="1:15" ht="22.5" customHeight="1">
      <c r="A39" s="11">
        <v>29</v>
      </c>
      <c r="B39" s="67" t="s">
        <v>108</v>
      </c>
      <c r="C39" s="23">
        <v>19</v>
      </c>
      <c r="D39" s="23">
        <v>0</v>
      </c>
      <c r="E39" s="23">
        <v>0</v>
      </c>
      <c r="F39" s="23">
        <v>19</v>
      </c>
      <c r="G39" s="23">
        <v>3</v>
      </c>
      <c r="H39" s="23">
        <v>15</v>
      </c>
      <c r="I39" s="23">
        <v>0</v>
      </c>
      <c r="J39" s="23">
        <v>1</v>
      </c>
      <c r="K39" s="23">
        <v>92</v>
      </c>
      <c r="L39" s="23"/>
      <c r="M39" s="23" t="s">
        <v>57</v>
      </c>
      <c r="N39" s="53"/>
      <c r="O39" s="59"/>
    </row>
    <row r="40" spans="1:15" ht="22.5" customHeight="1">
      <c r="A40" s="11">
        <v>30</v>
      </c>
      <c r="B40" s="67" t="s">
        <v>83</v>
      </c>
      <c r="C40" s="23">
        <v>25</v>
      </c>
      <c r="D40" s="23">
        <v>0</v>
      </c>
      <c r="E40" s="23">
        <v>0</v>
      </c>
      <c r="F40" s="23">
        <v>25</v>
      </c>
      <c r="G40" s="23">
        <v>3</v>
      </c>
      <c r="H40" s="23">
        <v>22</v>
      </c>
      <c r="I40" s="23">
        <v>0</v>
      </c>
      <c r="J40" s="23">
        <v>0</v>
      </c>
      <c r="K40" s="23">
        <v>95</v>
      </c>
      <c r="L40" s="23" t="s">
        <v>52</v>
      </c>
      <c r="M40" s="19"/>
      <c r="N40" s="53"/>
      <c r="O40" s="59"/>
    </row>
    <row r="41" spans="1:15" ht="22.5" customHeight="1">
      <c r="A41" s="11">
        <v>31</v>
      </c>
      <c r="B41" s="67" t="s">
        <v>70</v>
      </c>
      <c r="C41" s="23">
        <v>22</v>
      </c>
      <c r="D41" s="23">
        <v>0</v>
      </c>
      <c r="E41" s="23">
        <v>0</v>
      </c>
      <c r="F41" s="23">
        <v>22</v>
      </c>
      <c r="G41" s="23">
        <v>3</v>
      </c>
      <c r="H41" s="23">
        <v>19</v>
      </c>
      <c r="I41" s="23">
        <v>0</v>
      </c>
      <c r="J41" s="23">
        <v>0</v>
      </c>
      <c r="K41" s="23">
        <v>95</v>
      </c>
      <c r="L41" s="23" t="s">
        <v>52</v>
      </c>
      <c r="M41" s="19"/>
      <c r="N41" s="53"/>
      <c r="O41" s="61"/>
    </row>
    <row r="42" spans="1:15" ht="22.5" customHeight="1">
      <c r="A42" s="11">
        <v>32</v>
      </c>
      <c r="B42" s="68" t="s">
        <v>31</v>
      </c>
      <c r="C42" s="23">
        <v>21</v>
      </c>
      <c r="D42" s="23">
        <v>0</v>
      </c>
      <c r="E42" s="23">
        <v>0</v>
      </c>
      <c r="F42" s="23">
        <v>21</v>
      </c>
      <c r="G42" s="23">
        <v>4</v>
      </c>
      <c r="H42" s="23">
        <v>17</v>
      </c>
      <c r="I42" s="23">
        <v>0</v>
      </c>
      <c r="J42" s="23">
        <v>0</v>
      </c>
      <c r="K42" s="23">
        <v>95</v>
      </c>
      <c r="L42" s="23" t="s">
        <v>52</v>
      </c>
      <c r="M42" s="51"/>
      <c r="N42" s="62"/>
      <c r="O42" s="16"/>
    </row>
    <row r="43" spans="1:16" ht="33.75" customHeight="1">
      <c r="A43" s="11">
        <v>33</v>
      </c>
      <c r="B43" s="67" t="s">
        <v>130</v>
      </c>
      <c r="C43" s="23">
        <v>18</v>
      </c>
      <c r="D43" s="23">
        <v>0</v>
      </c>
      <c r="E43" s="23">
        <v>0</v>
      </c>
      <c r="F43" s="23">
        <v>18</v>
      </c>
      <c r="G43" s="23">
        <v>3</v>
      </c>
      <c r="H43" s="23">
        <v>15</v>
      </c>
      <c r="I43" s="23">
        <v>0</v>
      </c>
      <c r="J43" s="23">
        <v>0</v>
      </c>
      <c r="K43" s="23">
        <v>94</v>
      </c>
      <c r="L43" s="23" t="s">
        <v>52</v>
      </c>
      <c r="M43" s="51"/>
      <c r="N43" s="43"/>
      <c r="O43" s="63"/>
      <c r="P43" s="52"/>
    </row>
    <row r="44" spans="1:15" ht="26.25" customHeight="1">
      <c r="A44" s="11">
        <v>34</v>
      </c>
      <c r="B44" s="67" t="s">
        <v>107</v>
      </c>
      <c r="C44" s="23">
        <v>13</v>
      </c>
      <c r="D44" s="23">
        <v>0</v>
      </c>
      <c r="E44" s="23">
        <v>0</v>
      </c>
      <c r="F44" s="23">
        <v>13</v>
      </c>
      <c r="G44" s="23">
        <v>2</v>
      </c>
      <c r="H44" s="23">
        <v>11</v>
      </c>
      <c r="I44" s="23">
        <v>0</v>
      </c>
      <c r="J44" s="23">
        <v>0</v>
      </c>
      <c r="K44" s="23">
        <v>95</v>
      </c>
      <c r="L44" s="23" t="s">
        <v>52</v>
      </c>
      <c r="M44" s="19"/>
      <c r="N44" s="53"/>
      <c r="O44" s="59"/>
    </row>
    <row r="45" spans="1:15" ht="39" customHeight="1">
      <c r="A45" s="11">
        <v>35</v>
      </c>
      <c r="B45" s="67" t="s">
        <v>131</v>
      </c>
      <c r="C45" s="23">
        <v>15</v>
      </c>
      <c r="D45" s="23">
        <v>0</v>
      </c>
      <c r="E45" s="23">
        <v>0</v>
      </c>
      <c r="F45" s="23">
        <v>15</v>
      </c>
      <c r="G45" s="23">
        <v>3</v>
      </c>
      <c r="H45" s="23">
        <v>12</v>
      </c>
      <c r="I45" s="23">
        <v>0</v>
      </c>
      <c r="J45" s="23">
        <v>0</v>
      </c>
      <c r="K45" s="23">
        <v>95</v>
      </c>
      <c r="L45" s="23"/>
      <c r="M45" s="23" t="s">
        <v>57</v>
      </c>
      <c r="N45" s="53"/>
      <c r="O45" s="59"/>
    </row>
    <row r="46" spans="1:15" ht="22.5" customHeight="1">
      <c r="A46" s="11">
        <v>36</v>
      </c>
      <c r="B46" s="67" t="s">
        <v>82</v>
      </c>
      <c r="C46" s="23">
        <v>7</v>
      </c>
      <c r="D46" s="23">
        <v>0</v>
      </c>
      <c r="E46" s="23">
        <v>0</v>
      </c>
      <c r="F46" s="23">
        <v>7</v>
      </c>
      <c r="G46" s="23">
        <v>2</v>
      </c>
      <c r="H46" s="23">
        <v>5</v>
      </c>
      <c r="I46" s="23">
        <v>0</v>
      </c>
      <c r="J46" s="23">
        <v>0</v>
      </c>
      <c r="K46" s="23">
        <v>95</v>
      </c>
      <c r="L46" s="23" t="s">
        <v>52</v>
      </c>
      <c r="M46" s="19"/>
      <c r="N46" s="53"/>
      <c r="O46" s="59"/>
    </row>
    <row r="47" spans="1:15" ht="15.75">
      <c r="A47" s="11">
        <v>37</v>
      </c>
      <c r="B47" s="67" t="s">
        <v>94</v>
      </c>
      <c r="C47" s="23">
        <v>9</v>
      </c>
      <c r="D47" s="23">
        <v>0</v>
      </c>
      <c r="E47" s="23">
        <v>0</v>
      </c>
      <c r="F47" s="23">
        <v>9</v>
      </c>
      <c r="G47" s="23">
        <v>0</v>
      </c>
      <c r="H47" s="23">
        <v>9</v>
      </c>
      <c r="I47" s="23">
        <v>0</v>
      </c>
      <c r="J47" s="23">
        <v>0</v>
      </c>
      <c r="K47" s="23">
        <v>93</v>
      </c>
      <c r="L47" s="23"/>
      <c r="M47" s="23" t="s">
        <v>57</v>
      </c>
      <c r="N47" s="53"/>
      <c r="O47" s="59"/>
    </row>
    <row r="48" spans="1:16" ht="15.75">
      <c r="A48" s="64"/>
      <c r="B48" s="69" t="s">
        <v>35</v>
      </c>
      <c r="C48" s="10">
        <f aca="true" t="shared" si="0" ref="C48:J48">SUM(C11:C47)</f>
        <v>933</v>
      </c>
      <c r="D48" s="10">
        <f t="shared" si="0"/>
        <v>2</v>
      </c>
      <c r="E48" s="10">
        <f t="shared" si="0"/>
        <v>17</v>
      </c>
      <c r="F48" s="10">
        <f t="shared" si="0"/>
        <v>914</v>
      </c>
      <c r="G48" s="10">
        <f t="shared" si="0"/>
        <v>130</v>
      </c>
      <c r="H48" s="10">
        <f t="shared" si="0"/>
        <v>772</v>
      </c>
      <c r="I48" s="10">
        <f t="shared" si="0"/>
        <v>8</v>
      </c>
      <c r="J48" s="10">
        <f t="shared" si="0"/>
        <v>4</v>
      </c>
      <c r="K48" s="10"/>
      <c r="L48" s="10">
        <v>31</v>
      </c>
      <c r="M48" s="10">
        <v>6</v>
      </c>
      <c r="N48" s="10">
        <v>0</v>
      </c>
      <c r="O48" s="10">
        <v>0</v>
      </c>
      <c r="P48" s="1"/>
    </row>
    <row r="49" spans="1:16" ht="18.75" customHeight="1">
      <c r="A49" s="61"/>
      <c r="B49" s="69" t="s">
        <v>34</v>
      </c>
      <c r="C49" s="49">
        <v>1</v>
      </c>
      <c r="D49" s="50" t="s">
        <v>97</v>
      </c>
      <c r="E49" s="50">
        <f>E48/C48</f>
        <v>0.01822079314040729</v>
      </c>
      <c r="F49" s="50">
        <f>F48/C48</f>
        <v>0.9796355841371919</v>
      </c>
      <c r="G49" s="48"/>
      <c r="H49" s="48"/>
      <c r="I49" s="10"/>
      <c r="J49" s="10"/>
      <c r="K49" s="10"/>
      <c r="L49" s="49" t="s">
        <v>109</v>
      </c>
      <c r="M49" s="49" t="s">
        <v>110</v>
      </c>
      <c r="N49" s="47"/>
      <c r="O49" s="10"/>
      <c r="P49" s="1"/>
    </row>
    <row r="50" spans="1:16" ht="15" customHeight="1">
      <c r="A50" s="53"/>
      <c r="B50" s="69" t="s">
        <v>34</v>
      </c>
      <c r="C50" s="53"/>
      <c r="D50" s="53"/>
      <c r="E50" s="53"/>
      <c r="F50" s="65">
        <v>1</v>
      </c>
      <c r="G50" s="48" t="s">
        <v>95</v>
      </c>
      <c r="H50" s="48" t="s">
        <v>96</v>
      </c>
      <c r="I50" s="10" t="s">
        <v>98</v>
      </c>
      <c r="J50" s="10" t="s">
        <v>99</v>
      </c>
      <c r="K50" s="53"/>
      <c r="L50" s="53"/>
      <c r="M50" s="53"/>
      <c r="N50" s="53"/>
      <c r="O50" s="53"/>
      <c r="P50" s="1"/>
    </row>
    <row r="51" spans="1:9" ht="12.75">
      <c r="A51" s="1"/>
      <c r="C51" s="1"/>
      <c r="I51" s="1"/>
    </row>
    <row r="52" spans="9:13" ht="14.25" customHeight="1">
      <c r="I52" s="81" t="s">
        <v>102</v>
      </c>
      <c r="J52" s="81"/>
      <c r="K52" s="81"/>
      <c r="L52" s="81"/>
      <c r="M52" s="81"/>
    </row>
    <row r="53" spans="9:13" ht="15" customHeight="1">
      <c r="I53" s="82" t="s">
        <v>103</v>
      </c>
      <c r="J53" s="82"/>
      <c r="K53" s="82"/>
      <c r="L53" s="82"/>
      <c r="M53" s="82"/>
    </row>
    <row r="57" spans="9:13" ht="15.75">
      <c r="I57" s="71" t="s">
        <v>134</v>
      </c>
      <c r="J57" s="71"/>
      <c r="K57" s="71"/>
      <c r="L57" s="71"/>
      <c r="M57" s="71"/>
    </row>
    <row r="60" spans="9:13" ht="18.75">
      <c r="I60" s="81" t="s">
        <v>104</v>
      </c>
      <c r="J60" s="81"/>
      <c r="K60" s="81"/>
      <c r="L60" s="81"/>
      <c r="M60" s="81"/>
    </row>
  </sheetData>
  <sheetProtection/>
  <mergeCells count="20">
    <mergeCell ref="A9:A10"/>
    <mergeCell ref="B3:D3"/>
    <mergeCell ref="A5:O5"/>
    <mergeCell ref="A6:O6"/>
    <mergeCell ref="A8:O8"/>
    <mergeCell ref="G3:M3"/>
    <mergeCell ref="I52:M52"/>
    <mergeCell ref="I53:M53"/>
    <mergeCell ref="I60:M60"/>
    <mergeCell ref="K9:O9"/>
    <mergeCell ref="I57:M57"/>
    <mergeCell ref="B9:B10"/>
    <mergeCell ref="B1:D1"/>
    <mergeCell ref="G1:M1"/>
    <mergeCell ref="C9:C10"/>
    <mergeCell ref="D9:F9"/>
    <mergeCell ref="B2:D2"/>
    <mergeCell ref="H2:L2"/>
    <mergeCell ref="G9:J9"/>
    <mergeCell ref="A7:O7"/>
  </mergeCells>
  <printOptions horizontalCentered="1"/>
  <pageMargins left="0.29" right="0.3" top="0.66" bottom="0.5" header="0.29" footer="0.47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9"/>
  <sheetViews>
    <sheetView zoomScalePageLayoutView="0" workbookViewId="0" topLeftCell="A7">
      <selection activeCell="Q16" sqref="Q16"/>
    </sheetView>
  </sheetViews>
  <sheetFormatPr defaultColWidth="9.140625" defaultRowHeight="12.75"/>
  <cols>
    <col min="1" max="1" width="5.28125" style="0" customWidth="1"/>
    <col min="2" max="2" width="29.140625" style="0" customWidth="1"/>
    <col min="3" max="4" width="8.421875" style="0" customWidth="1"/>
    <col min="5" max="5" width="7.57421875" style="0" customWidth="1"/>
    <col min="6" max="6" width="7.7109375" style="0" customWidth="1"/>
    <col min="7" max="7" width="6.28125" style="0" customWidth="1"/>
    <col min="8" max="8" width="6.7109375" style="0" customWidth="1"/>
    <col min="9" max="9" width="7.7109375" style="0" customWidth="1"/>
    <col min="10" max="10" width="7.42187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8.140625" style="0" customWidth="1"/>
  </cols>
  <sheetData>
    <row r="4" spans="1:14" ht="16.5">
      <c r="A4" s="1"/>
      <c r="B4" s="85" t="s">
        <v>12</v>
      </c>
      <c r="C4" s="85"/>
      <c r="D4" s="85"/>
      <c r="E4" s="1"/>
      <c r="F4" s="1"/>
      <c r="G4" s="86" t="s">
        <v>14</v>
      </c>
      <c r="H4" s="86"/>
      <c r="I4" s="86"/>
      <c r="J4" s="86"/>
      <c r="K4" s="86"/>
      <c r="L4" s="86"/>
      <c r="M4" s="86"/>
      <c r="N4" s="1"/>
    </row>
    <row r="5" spans="1:14" ht="15.75">
      <c r="A5" s="1"/>
      <c r="B5" s="87" t="s">
        <v>36</v>
      </c>
      <c r="C5" s="87"/>
      <c r="D5" s="87"/>
      <c r="E5" s="1"/>
      <c r="F5" s="1"/>
      <c r="G5" s="1"/>
      <c r="H5" s="88"/>
      <c r="I5" s="88"/>
      <c r="J5" s="88"/>
      <c r="K5" s="88"/>
      <c r="L5" s="88"/>
      <c r="M5" s="1"/>
      <c r="N5" s="1"/>
    </row>
    <row r="6" spans="1:14" ht="18.75">
      <c r="A6" s="1"/>
      <c r="B6" s="95" t="s">
        <v>13</v>
      </c>
      <c r="C6" s="95"/>
      <c r="D6" s="95"/>
      <c r="E6" s="1"/>
      <c r="F6" s="1"/>
      <c r="G6" s="1"/>
      <c r="H6" s="80" t="s">
        <v>75</v>
      </c>
      <c r="I6" s="80"/>
      <c r="J6" s="80"/>
      <c r="K6" s="80"/>
      <c r="L6" s="80"/>
      <c r="M6" s="80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"/>
      <c r="B8" s="1"/>
      <c r="C8" s="78" t="s">
        <v>71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1"/>
    </row>
    <row r="9" spans="1:14" ht="18.75">
      <c r="A9" s="1"/>
      <c r="B9" s="1"/>
      <c r="C9" s="73" t="s">
        <v>54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1"/>
    </row>
    <row r="10" spans="1:14" ht="18.75">
      <c r="A10" s="1"/>
      <c r="B10" s="1"/>
      <c r="C10" s="73" t="s">
        <v>69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"/>
    </row>
    <row r="11" spans="1:14" ht="18.75">
      <c r="A11" s="1"/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1"/>
    </row>
    <row r="12" spans="1:14" ht="13.5" thickBot="1">
      <c r="A12" s="2"/>
      <c r="B12" s="2"/>
      <c r="C12" s="2"/>
      <c r="D12" s="2"/>
      <c r="E12" s="2"/>
      <c r="F12" s="98"/>
      <c r="G12" s="98"/>
      <c r="H12" s="98"/>
      <c r="I12" s="2"/>
      <c r="J12" s="2"/>
      <c r="K12" s="2"/>
      <c r="L12" s="2"/>
      <c r="M12" s="2"/>
      <c r="N12" s="2"/>
    </row>
    <row r="13" spans="1:14" ht="16.5" thickTop="1">
      <c r="A13" s="89" t="s">
        <v>0</v>
      </c>
      <c r="B13" s="91" t="s">
        <v>1</v>
      </c>
      <c r="C13" s="93" t="s">
        <v>32</v>
      </c>
      <c r="D13" s="94" t="s">
        <v>2</v>
      </c>
      <c r="E13" s="94"/>
      <c r="F13" s="94"/>
      <c r="G13" s="94" t="s">
        <v>3</v>
      </c>
      <c r="H13" s="94"/>
      <c r="I13" s="94"/>
      <c r="J13" s="94"/>
      <c r="K13" s="94" t="s">
        <v>55</v>
      </c>
      <c r="L13" s="94"/>
      <c r="M13" s="94"/>
      <c r="N13" s="99"/>
    </row>
    <row r="14" spans="1:14" ht="252">
      <c r="A14" s="90"/>
      <c r="B14" s="92"/>
      <c r="C14" s="92"/>
      <c r="D14" s="4" t="s">
        <v>4</v>
      </c>
      <c r="E14" s="4" t="s">
        <v>5</v>
      </c>
      <c r="F14" s="4" t="s">
        <v>6</v>
      </c>
      <c r="G14" s="4" t="s">
        <v>8</v>
      </c>
      <c r="H14" s="4" t="s">
        <v>7</v>
      </c>
      <c r="I14" s="4" t="s">
        <v>9</v>
      </c>
      <c r="J14" s="4" t="s">
        <v>10</v>
      </c>
      <c r="K14" s="4"/>
      <c r="L14" s="4" t="s">
        <v>11</v>
      </c>
      <c r="M14" s="4" t="s">
        <v>76</v>
      </c>
      <c r="N14" s="5" t="s">
        <v>77</v>
      </c>
    </row>
    <row r="15" spans="1:14" ht="15.75">
      <c r="A15" s="8" t="s">
        <v>39</v>
      </c>
      <c r="B15" s="9" t="s">
        <v>38</v>
      </c>
      <c r="C15" s="10">
        <v>52</v>
      </c>
      <c r="D15" s="10">
        <v>0</v>
      </c>
      <c r="E15" s="10">
        <v>0</v>
      </c>
      <c r="F15" s="10">
        <v>52</v>
      </c>
      <c r="G15" s="10">
        <v>5</v>
      </c>
      <c r="H15" s="10">
        <v>47</v>
      </c>
      <c r="I15" s="10">
        <v>0</v>
      </c>
      <c r="J15" s="10">
        <v>0</v>
      </c>
      <c r="K15" s="10">
        <v>97</v>
      </c>
      <c r="L15" s="10" t="s">
        <v>52</v>
      </c>
      <c r="M15" s="11"/>
      <c r="N15" s="12"/>
    </row>
    <row r="16" spans="1:14" ht="15.75">
      <c r="A16" s="13">
        <v>1</v>
      </c>
      <c r="B16" s="14" t="s">
        <v>16</v>
      </c>
      <c r="C16" s="11">
        <v>9</v>
      </c>
      <c r="D16" s="11">
        <v>0</v>
      </c>
      <c r="E16" s="11">
        <v>0</v>
      </c>
      <c r="F16" s="11">
        <v>9</v>
      </c>
      <c r="G16" s="11">
        <v>1</v>
      </c>
      <c r="H16" s="11">
        <v>8</v>
      </c>
      <c r="I16" s="11">
        <v>0</v>
      </c>
      <c r="J16" s="11">
        <v>0</v>
      </c>
      <c r="K16" s="11">
        <v>100</v>
      </c>
      <c r="L16" s="11" t="s">
        <v>52</v>
      </c>
      <c r="M16" s="11"/>
      <c r="N16" s="12"/>
    </row>
    <row r="17" spans="1:14" ht="15.75">
      <c r="A17" s="13">
        <v>2</v>
      </c>
      <c r="B17" s="14" t="s">
        <v>53</v>
      </c>
      <c r="C17" s="11">
        <v>4</v>
      </c>
      <c r="D17" s="11">
        <v>0</v>
      </c>
      <c r="E17" s="11">
        <v>0</v>
      </c>
      <c r="F17" s="11">
        <v>4</v>
      </c>
      <c r="G17" s="11">
        <v>0</v>
      </c>
      <c r="H17" s="11">
        <v>4</v>
      </c>
      <c r="I17" s="11">
        <v>0</v>
      </c>
      <c r="J17" s="11">
        <v>0</v>
      </c>
      <c r="K17" s="11">
        <v>96</v>
      </c>
      <c r="L17" s="11" t="s">
        <v>52</v>
      </c>
      <c r="M17" s="11"/>
      <c r="N17" s="12"/>
    </row>
    <row r="18" spans="1:14" ht="15.75">
      <c r="A18" s="13">
        <v>3</v>
      </c>
      <c r="B18" s="14" t="s">
        <v>17</v>
      </c>
      <c r="C18" s="11">
        <v>9</v>
      </c>
      <c r="D18" s="11">
        <v>0</v>
      </c>
      <c r="E18" s="11">
        <v>0</v>
      </c>
      <c r="F18" s="11">
        <v>9</v>
      </c>
      <c r="G18" s="11">
        <v>1</v>
      </c>
      <c r="H18" s="11">
        <v>8</v>
      </c>
      <c r="I18" s="11">
        <v>0</v>
      </c>
      <c r="J18" s="11">
        <v>0</v>
      </c>
      <c r="K18" s="11">
        <v>96</v>
      </c>
      <c r="L18" s="11" t="s">
        <v>52</v>
      </c>
      <c r="M18" s="11"/>
      <c r="N18" s="12"/>
    </row>
    <row r="19" spans="1:14" ht="15.75">
      <c r="A19" s="13">
        <v>4</v>
      </c>
      <c r="B19" s="14" t="s">
        <v>15</v>
      </c>
      <c r="C19" s="11">
        <v>15</v>
      </c>
      <c r="D19" s="11">
        <v>0</v>
      </c>
      <c r="E19" s="11">
        <v>0</v>
      </c>
      <c r="F19" s="11">
        <v>15</v>
      </c>
      <c r="G19" s="11">
        <v>0</v>
      </c>
      <c r="H19" s="11">
        <v>15</v>
      </c>
      <c r="I19" s="11">
        <v>0</v>
      </c>
      <c r="J19" s="11">
        <v>0</v>
      </c>
      <c r="K19" s="11">
        <v>96</v>
      </c>
      <c r="L19" s="11" t="s">
        <v>52</v>
      </c>
      <c r="M19" s="11"/>
      <c r="N19" s="12"/>
    </row>
    <row r="20" spans="1:14" ht="15.75">
      <c r="A20" s="13">
        <v>5</v>
      </c>
      <c r="B20" s="14" t="s">
        <v>56</v>
      </c>
      <c r="C20" s="11">
        <v>15</v>
      </c>
      <c r="D20" s="11">
        <v>0</v>
      </c>
      <c r="E20" s="11">
        <v>0</v>
      </c>
      <c r="F20" s="11">
        <v>15</v>
      </c>
      <c r="G20" s="11">
        <v>3</v>
      </c>
      <c r="H20" s="11">
        <v>12</v>
      </c>
      <c r="I20" s="11">
        <v>0</v>
      </c>
      <c r="J20" s="11">
        <v>0</v>
      </c>
      <c r="K20" s="11">
        <v>100</v>
      </c>
      <c r="L20" s="11" t="s">
        <v>52</v>
      </c>
      <c r="M20" s="11"/>
      <c r="N20" s="12"/>
    </row>
    <row r="21" spans="1:14" ht="15.75">
      <c r="A21" s="8" t="s">
        <v>40</v>
      </c>
      <c r="B21" s="9" t="s">
        <v>37</v>
      </c>
      <c r="C21" s="10">
        <v>86</v>
      </c>
      <c r="D21" s="10">
        <v>1</v>
      </c>
      <c r="E21" s="10">
        <v>0</v>
      </c>
      <c r="F21" s="10">
        <v>85</v>
      </c>
      <c r="G21" s="10">
        <v>15</v>
      </c>
      <c r="H21" s="10">
        <v>68</v>
      </c>
      <c r="I21" s="10">
        <v>2</v>
      </c>
      <c r="J21" s="10">
        <v>0</v>
      </c>
      <c r="K21" s="10">
        <v>94</v>
      </c>
      <c r="L21" s="10" t="s">
        <v>52</v>
      </c>
      <c r="M21" s="11"/>
      <c r="N21" s="15"/>
    </row>
    <row r="22" spans="1:14" ht="15.75">
      <c r="A22" s="13">
        <v>1</v>
      </c>
      <c r="B22" s="14" t="s">
        <v>21</v>
      </c>
      <c r="C22" s="11">
        <v>7</v>
      </c>
      <c r="D22" s="11">
        <v>0</v>
      </c>
      <c r="E22" s="11">
        <v>0</v>
      </c>
      <c r="F22" s="11">
        <v>7</v>
      </c>
      <c r="G22" s="11">
        <v>1</v>
      </c>
      <c r="H22" s="11">
        <v>6</v>
      </c>
      <c r="I22" s="11">
        <v>1</v>
      </c>
      <c r="J22" s="11">
        <v>0</v>
      </c>
      <c r="K22" s="11">
        <v>95</v>
      </c>
      <c r="L22" s="11" t="s">
        <v>52</v>
      </c>
      <c r="M22" s="11"/>
      <c r="N22" s="12"/>
    </row>
    <row r="23" spans="1:14" ht="15.75">
      <c r="A23" s="13">
        <v>2</v>
      </c>
      <c r="B23" s="14" t="s">
        <v>22</v>
      </c>
      <c r="C23" s="11">
        <v>9</v>
      </c>
      <c r="D23" s="11">
        <v>1</v>
      </c>
      <c r="E23" s="11">
        <v>0</v>
      </c>
      <c r="F23" s="11">
        <v>8</v>
      </c>
      <c r="G23" s="11">
        <v>2</v>
      </c>
      <c r="H23" s="11">
        <v>6</v>
      </c>
      <c r="I23" s="11">
        <v>0</v>
      </c>
      <c r="J23" s="11">
        <v>0</v>
      </c>
      <c r="K23" s="11">
        <v>98</v>
      </c>
      <c r="L23" s="11" t="s">
        <v>52</v>
      </c>
      <c r="M23" s="11"/>
      <c r="N23" s="12"/>
    </row>
    <row r="24" spans="1:14" ht="15.75">
      <c r="A24" s="13">
        <v>3</v>
      </c>
      <c r="B24" s="14" t="s">
        <v>23</v>
      </c>
      <c r="C24" s="11">
        <v>6</v>
      </c>
      <c r="D24" s="11">
        <v>0</v>
      </c>
      <c r="E24" s="11">
        <v>0</v>
      </c>
      <c r="F24" s="11">
        <v>6</v>
      </c>
      <c r="G24" s="11">
        <v>1</v>
      </c>
      <c r="H24" s="11">
        <v>5</v>
      </c>
      <c r="I24" s="11">
        <v>0</v>
      </c>
      <c r="J24" s="11">
        <v>0</v>
      </c>
      <c r="K24" s="11">
        <v>95</v>
      </c>
      <c r="L24" s="11" t="s">
        <v>52</v>
      </c>
      <c r="M24" s="11"/>
      <c r="N24" s="12"/>
    </row>
    <row r="25" spans="1:14" ht="15.75">
      <c r="A25" s="13">
        <v>4</v>
      </c>
      <c r="B25" s="14" t="s">
        <v>24</v>
      </c>
      <c r="C25" s="11">
        <v>8</v>
      </c>
      <c r="D25" s="11">
        <v>0</v>
      </c>
      <c r="E25" s="11">
        <v>0</v>
      </c>
      <c r="F25" s="11">
        <v>8</v>
      </c>
      <c r="G25" s="11">
        <v>2</v>
      </c>
      <c r="H25" s="11">
        <v>6</v>
      </c>
      <c r="I25" s="11">
        <v>0</v>
      </c>
      <c r="J25" s="11">
        <v>0</v>
      </c>
      <c r="K25" s="11">
        <v>97</v>
      </c>
      <c r="L25" s="11" t="s">
        <v>52</v>
      </c>
      <c r="M25" s="11"/>
      <c r="N25" s="12"/>
    </row>
    <row r="26" spans="1:14" ht="15.75">
      <c r="A26" s="13">
        <v>5</v>
      </c>
      <c r="B26" s="14" t="s">
        <v>25</v>
      </c>
      <c r="C26" s="11">
        <v>5</v>
      </c>
      <c r="D26" s="11">
        <v>0</v>
      </c>
      <c r="E26" s="11">
        <v>0</v>
      </c>
      <c r="F26" s="11">
        <v>5</v>
      </c>
      <c r="G26" s="11">
        <v>1</v>
      </c>
      <c r="H26" s="11">
        <v>4</v>
      </c>
      <c r="I26" s="11">
        <v>0</v>
      </c>
      <c r="J26" s="11">
        <v>0</v>
      </c>
      <c r="K26" s="11">
        <v>96</v>
      </c>
      <c r="L26" s="11" t="s">
        <v>52</v>
      </c>
      <c r="M26" s="11"/>
      <c r="N26" s="12"/>
    </row>
    <row r="27" spans="1:14" ht="15.75">
      <c r="A27" s="13">
        <v>6</v>
      </c>
      <c r="B27" s="14" t="s">
        <v>26</v>
      </c>
      <c r="C27" s="11">
        <v>8</v>
      </c>
      <c r="D27" s="11">
        <v>0</v>
      </c>
      <c r="E27" s="11">
        <v>0</v>
      </c>
      <c r="F27" s="11">
        <v>8</v>
      </c>
      <c r="G27" s="11">
        <v>2</v>
      </c>
      <c r="H27" s="11">
        <v>6</v>
      </c>
      <c r="I27" s="11">
        <v>0</v>
      </c>
      <c r="J27" s="11">
        <v>0</v>
      </c>
      <c r="K27" s="11">
        <v>94</v>
      </c>
      <c r="L27" s="11" t="s">
        <v>52</v>
      </c>
      <c r="M27" s="11"/>
      <c r="N27" s="12"/>
    </row>
    <row r="28" spans="1:14" ht="15.75">
      <c r="A28" s="13">
        <v>7</v>
      </c>
      <c r="B28" s="14" t="s">
        <v>27</v>
      </c>
      <c r="C28" s="11">
        <v>4</v>
      </c>
      <c r="D28" s="11">
        <v>0</v>
      </c>
      <c r="E28" s="11">
        <v>0</v>
      </c>
      <c r="F28" s="11">
        <v>4</v>
      </c>
      <c r="G28" s="11">
        <v>1</v>
      </c>
      <c r="H28" s="11">
        <v>3</v>
      </c>
      <c r="I28" s="11">
        <v>0</v>
      </c>
      <c r="J28" s="11">
        <v>0</v>
      </c>
      <c r="K28" s="11">
        <v>96</v>
      </c>
      <c r="L28" s="11" t="s">
        <v>52</v>
      </c>
      <c r="M28" s="11"/>
      <c r="N28" s="12"/>
    </row>
    <row r="29" spans="1:14" ht="15.75">
      <c r="A29" s="13">
        <v>8</v>
      </c>
      <c r="B29" s="14" t="s">
        <v>28</v>
      </c>
      <c r="C29" s="11">
        <v>6</v>
      </c>
      <c r="D29" s="11">
        <v>0</v>
      </c>
      <c r="E29" s="11">
        <v>0</v>
      </c>
      <c r="F29" s="11">
        <v>6</v>
      </c>
      <c r="G29" s="11">
        <v>1</v>
      </c>
      <c r="H29" s="11">
        <v>5</v>
      </c>
      <c r="I29" s="11">
        <v>0</v>
      </c>
      <c r="J29" s="11">
        <v>0</v>
      </c>
      <c r="K29" s="11">
        <v>95</v>
      </c>
      <c r="L29" s="11" t="s">
        <v>52</v>
      </c>
      <c r="M29" s="11"/>
      <c r="N29" s="12"/>
    </row>
    <row r="30" spans="1:14" ht="15.75">
      <c r="A30" s="13">
        <v>9</v>
      </c>
      <c r="B30" s="14" t="s">
        <v>29</v>
      </c>
      <c r="C30" s="11">
        <v>10</v>
      </c>
      <c r="D30" s="11">
        <v>0</v>
      </c>
      <c r="E30" s="11">
        <v>0</v>
      </c>
      <c r="F30" s="11">
        <v>10</v>
      </c>
      <c r="G30" s="11">
        <v>2</v>
      </c>
      <c r="H30" s="11">
        <v>8</v>
      </c>
      <c r="I30" s="11">
        <v>0</v>
      </c>
      <c r="J30" s="11">
        <v>0</v>
      </c>
      <c r="K30" s="11">
        <v>94</v>
      </c>
      <c r="L30" s="11" t="s">
        <v>52</v>
      </c>
      <c r="M30" s="11"/>
      <c r="N30" s="12"/>
    </row>
    <row r="31" spans="1:14" ht="15.75">
      <c r="A31" s="13">
        <v>10</v>
      </c>
      <c r="B31" s="14" t="s">
        <v>30</v>
      </c>
      <c r="C31" s="11">
        <v>12</v>
      </c>
      <c r="D31" s="11">
        <v>0</v>
      </c>
      <c r="E31" s="11">
        <v>0</v>
      </c>
      <c r="F31" s="11">
        <v>12</v>
      </c>
      <c r="G31" s="11">
        <v>2</v>
      </c>
      <c r="H31" s="11">
        <v>8</v>
      </c>
      <c r="I31" s="11">
        <v>1</v>
      </c>
      <c r="J31" s="11">
        <v>0</v>
      </c>
      <c r="K31" s="11">
        <v>96</v>
      </c>
      <c r="L31" s="11" t="s">
        <v>52</v>
      </c>
      <c r="M31" s="11"/>
      <c r="N31" s="12"/>
    </row>
    <row r="32" spans="1:14" ht="15.75">
      <c r="A32" s="13">
        <v>11</v>
      </c>
      <c r="B32" s="14" t="s">
        <v>50</v>
      </c>
      <c r="C32" s="11">
        <v>5</v>
      </c>
      <c r="D32" s="11">
        <v>0</v>
      </c>
      <c r="E32" s="11">
        <v>0</v>
      </c>
      <c r="F32" s="11">
        <v>5</v>
      </c>
      <c r="G32" s="11">
        <v>0</v>
      </c>
      <c r="H32" s="11">
        <v>5</v>
      </c>
      <c r="I32" s="11">
        <v>0</v>
      </c>
      <c r="J32" s="11">
        <v>0</v>
      </c>
      <c r="K32" s="11">
        <v>80</v>
      </c>
      <c r="L32" s="11"/>
      <c r="M32" s="11" t="s">
        <v>57</v>
      </c>
      <c r="N32" s="12"/>
    </row>
    <row r="33" spans="1:14" ht="15.75">
      <c r="A33" s="13">
        <v>12</v>
      </c>
      <c r="B33" s="14" t="s">
        <v>51</v>
      </c>
      <c r="C33" s="11">
        <v>6</v>
      </c>
      <c r="D33" s="11">
        <v>0</v>
      </c>
      <c r="E33" s="11">
        <v>0</v>
      </c>
      <c r="F33" s="11">
        <v>6</v>
      </c>
      <c r="G33" s="11">
        <v>0</v>
      </c>
      <c r="H33" s="11">
        <v>6</v>
      </c>
      <c r="I33" s="11">
        <v>0</v>
      </c>
      <c r="J33" s="11">
        <v>0</v>
      </c>
      <c r="K33" s="11">
        <v>85</v>
      </c>
      <c r="L33" s="11"/>
      <c r="M33" s="11" t="s">
        <v>57</v>
      </c>
      <c r="N33" s="12"/>
    </row>
    <row r="34" spans="1:14" ht="15.75">
      <c r="A34" s="8" t="s">
        <v>58</v>
      </c>
      <c r="B34" s="9" t="s">
        <v>41</v>
      </c>
      <c r="C34" s="10">
        <v>81</v>
      </c>
      <c r="D34" s="10">
        <v>0</v>
      </c>
      <c r="E34" s="10">
        <v>0</v>
      </c>
      <c r="F34" s="10">
        <v>81</v>
      </c>
      <c r="G34" s="10">
        <v>12</v>
      </c>
      <c r="H34" s="10">
        <v>66</v>
      </c>
      <c r="I34" s="10">
        <v>3</v>
      </c>
      <c r="J34" s="10">
        <v>0</v>
      </c>
      <c r="K34" s="10">
        <v>96</v>
      </c>
      <c r="L34" s="10" t="s">
        <v>52</v>
      </c>
      <c r="M34" s="11"/>
      <c r="N34" s="12"/>
    </row>
    <row r="35" spans="1:14" ht="15.75">
      <c r="A35" s="13">
        <v>1</v>
      </c>
      <c r="B35" s="14" t="s">
        <v>42</v>
      </c>
      <c r="C35" s="16">
        <v>15</v>
      </c>
      <c r="D35" s="16">
        <v>0</v>
      </c>
      <c r="E35" s="16">
        <v>0</v>
      </c>
      <c r="F35" s="16">
        <v>15</v>
      </c>
      <c r="G35" s="16">
        <v>2</v>
      </c>
      <c r="H35" s="16">
        <v>13</v>
      </c>
      <c r="I35" s="16">
        <v>0</v>
      </c>
      <c r="J35" s="16">
        <v>0</v>
      </c>
      <c r="K35" s="16">
        <v>99</v>
      </c>
      <c r="L35" s="16" t="s">
        <v>52</v>
      </c>
      <c r="M35" s="17"/>
      <c r="N35" s="18"/>
    </row>
    <row r="36" spans="1:14" ht="15.75">
      <c r="A36" s="13">
        <v>2</v>
      </c>
      <c r="B36" s="14" t="s">
        <v>31</v>
      </c>
      <c r="C36" s="16">
        <v>16</v>
      </c>
      <c r="D36" s="16">
        <v>0</v>
      </c>
      <c r="E36" s="16">
        <v>0</v>
      </c>
      <c r="F36" s="16">
        <v>16</v>
      </c>
      <c r="G36" s="16">
        <v>2</v>
      </c>
      <c r="H36" s="16">
        <v>11</v>
      </c>
      <c r="I36" s="16">
        <v>2</v>
      </c>
      <c r="J36" s="16">
        <v>0</v>
      </c>
      <c r="K36" s="16">
        <v>93</v>
      </c>
      <c r="L36" s="16"/>
      <c r="M36" s="19" t="s">
        <v>57</v>
      </c>
      <c r="N36" s="18"/>
    </row>
    <row r="37" spans="1:14" ht="15.75">
      <c r="A37" s="13">
        <v>3</v>
      </c>
      <c r="B37" s="14" t="s">
        <v>43</v>
      </c>
      <c r="C37" s="16">
        <v>14</v>
      </c>
      <c r="D37" s="16">
        <v>0</v>
      </c>
      <c r="E37" s="16">
        <v>0</v>
      </c>
      <c r="F37" s="16">
        <v>14</v>
      </c>
      <c r="G37" s="16">
        <v>2</v>
      </c>
      <c r="H37" s="16">
        <v>11</v>
      </c>
      <c r="I37" s="16">
        <v>1</v>
      </c>
      <c r="J37" s="16">
        <v>0</v>
      </c>
      <c r="K37" s="16">
        <v>93</v>
      </c>
      <c r="L37" s="16"/>
      <c r="M37" s="19" t="s">
        <v>57</v>
      </c>
      <c r="N37" s="18"/>
    </row>
    <row r="38" spans="1:14" ht="15.75">
      <c r="A38" s="13">
        <v>4</v>
      </c>
      <c r="B38" s="14" t="s">
        <v>44</v>
      </c>
      <c r="C38" s="16">
        <v>13</v>
      </c>
      <c r="D38" s="16">
        <v>0</v>
      </c>
      <c r="E38" s="16">
        <v>0</v>
      </c>
      <c r="F38" s="16">
        <v>13</v>
      </c>
      <c r="G38" s="16">
        <v>2</v>
      </c>
      <c r="H38" s="16">
        <v>11</v>
      </c>
      <c r="I38" s="16">
        <v>0</v>
      </c>
      <c r="J38" s="16">
        <v>0</v>
      </c>
      <c r="K38" s="16">
        <v>98</v>
      </c>
      <c r="L38" s="16" t="s">
        <v>52</v>
      </c>
      <c r="M38" s="17"/>
      <c r="N38" s="18"/>
    </row>
    <row r="39" spans="1:14" ht="15.75">
      <c r="A39" s="13">
        <v>5</v>
      </c>
      <c r="B39" s="14" t="s">
        <v>45</v>
      </c>
      <c r="C39" s="16">
        <v>8</v>
      </c>
      <c r="D39" s="16">
        <v>0</v>
      </c>
      <c r="E39" s="16">
        <v>0</v>
      </c>
      <c r="F39" s="16">
        <v>8</v>
      </c>
      <c r="G39" s="16">
        <v>1</v>
      </c>
      <c r="H39" s="16">
        <v>7</v>
      </c>
      <c r="I39" s="16">
        <v>0</v>
      </c>
      <c r="J39" s="16">
        <v>0</v>
      </c>
      <c r="K39" s="16">
        <v>98</v>
      </c>
      <c r="L39" s="16" t="s">
        <v>52</v>
      </c>
      <c r="M39" s="17"/>
      <c r="N39" s="18"/>
    </row>
    <row r="40" spans="1:14" ht="15.75">
      <c r="A40" s="13">
        <v>6</v>
      </c>
      <c r="B40" s="14" t="s">
        <v>49</v>
      </c>
      <c r="C40" s="16">
        <v>5</v>
      </c>
      <c r="D40" s="16">
        <v>0</v>
      </c>
      <c r="E40" s="16">
        <v>0</v>
      </c>
      <c r="F40" s="16">
        <v>5</v>
      </c>
      <c r="G40" s="16">
        <v>1</v>
      </c>
      <c r="H40" s="16">
        <v>4</v>
      </c>
      <c r="I40" s="16">
        <v>0</v>
      </c>
      <c r="J40" s="16">
        <v>0</v>
      </c>
      <c r="K40" s="16">
        <v>98</v>
      </c>
      <c r="L40" s="16" t="s">
        <v>52</v>
      </c>
      <c r="M40" s="17"/>
      <c r="N40" s="18"/>
    </row>
    <row r="41" spans="1:14" ht="15.75">
      <c r="A41" s="13">
        <v>7</v>
      </c>
      <c r="B41" s="14" t="s">
        <v>46</v>
      </c>
      <c r="C41" s="16">
        <v>10</v>
      </c>
      <c r="D41" s="16">
        <v>0</v>
      </c>
      <c r="E41" s="16">
        <v>0</v>
      </c>
      <c r="F41" s="16">
        <v>10</v>
      </c>
      <c r="G41" s="16">
        <v>1</v>
      </c>
      <c r="H41" s="16">
        <v>9</v>
      </c>
      <c r="I41" s="16">
        <v>0</v>
      </c>
      <c r="J41" s="16">
        <v>0</v>
      </c>
      <c r="K41" s="16">
        <v>97</v>
      </c>
      <c r="L41" s="16" t="s">
        <v>52</v>
      </c>
      <c r="M41" s="17"/>
      <c r="N41" s="18"/>
    </row>
    <row r="42" spans="1:14" ht="18">
      <c r="A42" s="8" t="s">
        <v>59</v>
      </c>
      <c r="B42" s="9" t="s">
        <v>60</v>
      </c>
      <c r="C42" s="20">
        <v>37</v>
      </c>
      <c r="D42" s="20">
        <v>0</v>
      </c>
      <c r="E42" s="20">
        <v>0</v>
      </c>
      <c r="F42" s="20">
        <v>37</v>
      </c>
      <c r="G42" s="20">
        <v>7</v>
      </c>
      <c r="H42" s="20">
        <v>28</v>
      </c>
      <c r="I42" s="20">
        <v>2</v>
      </c>
      <c r="J42" s="20">
        <v>0</v>
      </c>
      <c r="K42" s="20">
        <v>98</v>
      </c>
      <c r="L42" s="20" t="s">
        <v>52</v>
      </c>
      <c r="M42" s="21"/>
      <c r="N42" s="22"/>
    </row>
    <row r="43" spans="1:14" ht="18">
      <c r="A43" s="13">
        <v>1</v>
      </c>
      <c r="B43" s="14" t="s">
        <v>61</v>
      </c>
      <c r="C43" s="23">
        <v>23</v>
      </c>
      <c r="D43" s="23">
        <v>0</v>
      </c>
      <c r="E43" s="23">
        <v>0</v>
      </c>
      <c r="F43" s="23">
        <v>23</v>
      </c>
      <c r="G43" s="23">
        <v>4</v>
      </c>
      <c r="H43" s="23">
        <v>18</v>
      </c>
      <c r="I43" s="23">
        <v>1</v>
      </c>
      <c r="J43" s="23">
        <v>0</v>
      </c>
      <c r="K43" s="23">
        <v>98</v>
      </c>
      <c r="L43" s="24" t="s">
        <v>52</v>
      </c>
      <c r="M43" s="21"/>
      <c r="N43" s="22"/>
    </row>
    <row r="44" spans="1:14" ht="18">
      <c r="A44" s="13">
        <v>2</v>
      </c>
      <c r="B44" s="14" t="s">
        <v>62</v>
      </c>
      <c r="C44" s="23">
        <v>6</v>
      </c>
      <c r="D44" s="23">
        <v>0</v>
      </c>
      <c r="E44" s="23">
        <v>0</v>
      </c>
      <c r="F44" s="23">
        <v>6</v>
      </c>
      <c r="G44" s="23">
        <v>0</v>
      </c>
      <c r="H44" s="23">
        <v>6</v>
      </c>
      <c r="I44" s="23">
        <v>0</v>
      </c>
      <c r="J44" s="23">
        <v>0</v>
      </c>
      <c r="K44" s="23">
        <v>96</v>
      </c>
      <c r="L44" s="24" t="s">
        <v>52</v>
      </c>
      <c r="M44" s="21"/>
      <c r="N44" s="22"/>
    </row>
    <row r="45" spans="1:14" ht="18">
      <c r="A45" s="13">
        <v>3</v>
      </c>
      <c r="B45" s="14" t="s">
        <v>63</v>
      </c>
      <c r="C45" s="23">
        <v>8</v>
      </c>
      <c r="D45" s="23">
        <v>0</v>
      </c>
      <c r="E45" s="23">
        <v>0</v>
      </c>
      <c r="F45" s="23">
        <v>8</v>
      </c>
      <c r="G45" s="23">
        <v>2</v>
      </c>
      <c r="H45" s="23">
        <v>5</v>
      </c>
      <c r="I45" s="23">
        <v>1</v>
      </c>
      <c r="J45" s="23">
        <v>0</v>
      </c>
      <c r="K45" s="23">
        <v>98</v>
      </c>
      <c r="L45" s="24" t="s">
        <v>52</v>
      </c>
      <c r="M45" s="21"/>
      <c r="N45" s="22"/>
    </row>
    <row r="46" spans="1:14" ht="16.5" thickBot="1">
      <c r="A46" s="25">
        <v>27</v>
      </c>
      <c r="B46" s="26" t="s">
        <v>33</v>
      </c>
      <c r="C46" s="26">
        <v>256</v>
      </c>
      <c r="D46" s="26">
        <v>1</v>
      </c>
      <c r="E46" s="26">
        <v>0</v>
      </c>
      <c r="F46" s="26">
        <v>255</v>
      </c>
      <c r="G46" s="26">
        <v>39</v>
      </c>
      <c r="H46" s="26">
        <v>209</v>
      </c>
      <c r="I46" s="26">
        <v>7</v>
      </c>
      <c r="J46" s="26">
        <v>0</v>
      </c>
      <c r="K46" s="26"/>
      <c r="L46" s="26">
        <v>23</v>
      </c>
      <c r="M46" s="26">
        <v>4</v>
      </c>
      <c r="N46" s="27"/>
    </row>
    <row r="47" spans="1:14" ht="16.5" thickTop="1">
      <c r="A47" s="28"/>
      <c r="B47" s="29" t="s">
        <v>34</v>
      </c>
      <c r="C47" s="30">
        <v>1</v>
      </c>
      <c r="D47" s="30" t="s">
        <v>64</v>
      </c>
      <c r="E47" s="30"/>
      <c r="F47" s="30" t="s">
        <v>65</v>
      </c>
      <c r="G47" s="96">
        <v>248</v>
      </c>
      <c r="H47" s="96"/>
      <c r="I47" s="29">
        <v>7</v>
      </c>
      <c r="J47" s="29"/>
      <c r="K47" s="29"/>
      <c r="L47" s="29" t="s">
        <v>78</v>
      </c>
      <c r="M47" s="29" t="s">
        <v>79</v>
      </c>
      <c r="N47" s="31"/>
    </row>
    <row r="48" spans="1:14" ht="15.75">
      <c r="A48" s="32"/>
      <c r="B48" s="33" t="s">
        <v>34</v>
      </c>
      <c r="C48" s="34"/>
      <c r="D48" s="34"/>
      <c r="E48" s="34"/>
      <c r="F48" s="34">
        <v>1</v>
      </c>
      <c r="G48" s="97" t="s">
        <v>67</v>
      </c>
      <c r="H48" s="97"/>
      <c r="I48" s="34" t="s">
        <v>66</v>
      </c>
      <c r="J48" s="33"/>
      <c r="K48" s="33"/>
      <c r="L48" s="32"/>
      <c r="M48" s="32"/>
      <c r="N48" s="35"/>
    </row>
    <row r="49" spans="1:14" ht="16.5" thickBot="1">
      <c r="A49" s="36"/>
      <c r="B49" s="37" t="s">
        <v>34</v>
      </c>
      <c r="C49" s="38"/>
      <c r="D49" s="38"/>
      <c r="E49" s="38"/>
      <c r="F49" s="39"/>
      <c r="G49" s="39" t="s">
        <v>68</v>
      </c>
      <c r="H49" s="39"/>
      <c r="I49" s="39"/>
      <c r="J49" s="40"/>
      <c r="K49" s="40"/>
      <c r="L49" s="41"/>
      <c r="M49" s="41"/>
      <c r="N49" s="38"/>
    </row>
    <row r="50" ht="13.5" thickTop="1"/>
  </sheetData>
  <sheetProtection/>
  <mergeCells count="18">
    <mergeCell ref="G47:H47"/>
    <mergeCell ref="G48:H48"/>
    <mergeCell ref="C10:M10"/>
    <mergeCell ref="F12:H12"/>
    <mergeCell ref="G13:J13"/>
    <mergeCell ref="K13:N13"/>
    <mergeCell ref="B6:D6"/>
    <mergeCell ref="H6:M6"/>
    <mergeCell ref="C8:M8"/>
    <mergeCell ref="C9:M9"/>
    <mergeCell ref="A13:A14"/>
    <mergeCell ref="B13:B14"/>
    <mergeCell ref="C13:C14"/>
    <mergeCell ref="D13:F13"/>
    <mergeCell ref="B4:D4"/>
    <mergeCell ref="G4:M4"/>
    <mergeCell ref="B5:D5"/>
    <mergeCell ref="H5:L5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9" sqref="D9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2017-01-18T23:46:23Z</cp:lastPrinted>
  <dcterms:created xsi:type="dcterms:W3CDTF">2008-12-09T10:13:23Z</dcterms:created>
  <dcterms:modified xsi:type="dcterms:W3CDTF">2017-02-10T03:46:59Z</dcterms:modified>
  <cp:category/>
  <cp:version/>
  <cp:contentType/>
  <cp:contentStatus/>
</cp:coreProperties>
</file>